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E12"/>
  <c r="J9"/>
  <c r="I9"/>
  <c r="H9"/>
  <c r="G9"/>
  <c r="F9"/>
  <c r="E9"/>
</calcChain>
</file>

<file path=xl/sharedStrings.xml><?xml version="1.0" encoding="utf-8"?>
<sst xmlns="http://schemas.openxmlformats.org/spreadsheetml/2006/main" count="52" uniqueCount="42">
  <si>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</si>
  <si>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</si>
  <si>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</si>
  <si>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</si>
  <si>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</si>
  <si>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</si>
  <si>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</si>
  <si>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</si>
  <si>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</si>
  <si>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</si>
  <si>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</si>
  <si>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</si>
  <si>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</si>
  <si>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</si>
  <si>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</si>
  <si>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</si>
  <si>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руб.из птицы с соусом</t>
  </si>
  <si>
    <t>гарнир.</t>
  </si>
  <si>
    <t>508-2004</t>
  </si>
  <si>
    <t>Каша ячневая</t>
  </si>
  <si>
    <t>закуска</t>
  </si>
  <si>
    <t>пром.</t>
  </si>
  <si>
    <t>икра кабачковая</t>
  </si>
  <si>
    <t>напиток</t>
  </si>
  <si>
    <t>685-2004</t>
  </si>
  <si>
    <t>чай с сахаром</t>
  </si>
  <si>
    <t>хлеб бел.</t>
  </si>
  <si>
    <t>Хлеб пшеничный</t>
  </si>
  <si>
    <t>Обед</t>
  </si>
  <si>
    <t>1 блюдо</t>
  </si>
  <si>
    <t>138-2004</t>
  </si>
  <si>
    <t>суп картофельный с пшеном</t>
  </si>
  <si>
    <t>2 блюдо</t>
  </si>
  <si>
    <t>биточки руб. из птицы с соусом</t>
  </si>
  <si>
    <t>214-2004</t>
  </si>
  <si>
    <t>Капуста тушеная</t>
  </si>
  <si>
    <t>го.напиток</t>
  </si>
  <si>
    <t>464-2018</t>
  </si>
  <si>
    <t>кофейный напиток</t>
  </si>
  <si>
    <t>хлеб чер.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</si>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</sst>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/>
    <xf numFmtId="0" fontId="3" fillId="0" borderId="4" xfId="0" applyFont="1" applyFill="1" applyBorder="1"/>
    <xf numFmtId="0" fontId="3" fillId="0" borderId="15" xfId="0" applyFont="1" applyBorder="1"/>
    <xf numFmtId="0" fontId="0" fillId="0" borderId="9" xfId="0" applyFont="1" applyBorder="1" applyAlignment="1">
      <alignment horizontal="right"/>
    </xf>
    <xf numFmtId="0" fontId="3" fillId="0" borderId="17" xfId="0" applyFont="1" applyBorder="1" applyAlignment="1">
      <alignment horizontal="center" vertical="center" wrapText="1"/>
    </xf>
    <xf numFmtId="0" fontId="0" fillId="0" borderId="9" xfId="0" applyNumberFormat="1" applyFont="1" applyBorder="1"/>
    <xf numFmtId="0" fontId="3" fillId="0" borderId="5" xfId="0" applyFont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3" fillId="0" borderId="20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21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22" xfId="0" applyFont="1" applyBorder="1" applyAlignment="1" applyProtection="1">
      <alignment wrapText="1"/>
      <protection locked="0"/>
    </xf>
    <xf numFmtId="0" fontId="2" fillId="0" borderId="4" xfId="0" applyFont="1" applyBorder="1" applyProtection="1"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/>
    <xf numFmtId="0" fontId="3" fillId="0" borderId="4" xfId="0" applyFont="1" applyBorder="1" applyProtection="1">
      <protection locked="0"/>
    </xf>
    <xf numFmtId="0" fontId="3" fillId="0" borderId="23" xfId="0" applyFont="1" applyFill="1" applyBorder="1"/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3" fillId="0" borderId="24" xfId="0" applyFont="1" applyFill="1" applyBorder="1"/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Protection="1">
      <protection locked="0"/>
    </xf>
    <xf numFmtId="0" fontId="0" fillId="0" borderId="26" xfId="0" applyBorder="1"/>
    <xf numFmtId="0" fontId="2" fillId="0" borderId="22" xfId="0" applyFont="1" applyBorder="1" applyAlignment="1" applyProtection="1">
      <alignment horizontal="center"/>
      <protection locked="0"/>
    </xf>
    <xf numFmtId="0" fontId="2" fillId="0" borderId="28" xfId="0" applyFont="1" applyBorder="1" applyAlignment="1">
      <alignment horizontal="center" vertical="center" wrapText="1"/>
    </xf>
    <xf numFmtId="168" fontId="1" fillId="0" borderId="29" xfId="0" applyNumberFormat="1" applyFont="1" applyBorder="1" applyProtection="1">
      <protection locked="0"/>
    </xf>
    <xf numFmtId="0" fontId="0" fillId="0" borderId="0" xfId="0" applyFont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3" fillId="0" borderId="30" xfId="0" applyFont="1" applyBorder="1" applyProtection="1">
      <protection locked="0"/>
    </xf>
    <xf numFmtId="0" fontId="4" fillId="0" borderId="30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2" fillId="0" borderId="14" xfId="0" applyFont="1" applyBorder="1"/>
    <xf numFmtId="0" fontId="2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18"/>
  <sheetViews>
    <sheetView showGridLines="0" showRowColHeaders="0" tabSelected="1" workbookViewId="0">
      <selection activeCell="O13" sqref="O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>
      <c r="A1" s="1" t="s">
        <v>0</v>
      </c>
      <c r="B1" s="56" t="s">
        <v>41</v>
      </c>
      <c r="C1" s="56"/>
      <c r="D1" s="56"/>
      <c r="E1" s="2" t="s">
        <v>1</v>
      </c>
      <c r="F1" s="3"/>
      <c r="G1" s="2"/>
      <c r="H1" s="2"/>
      <c r="I1" s="2" t="s">
        <v>2</v>
      </c>
      <c r="J1" s="50">
        <v>45754</v>
      </c>
      <c r="K1" s="51"/>
    </row>
    <row r="2" spans="1:11" ht="7.5" customHeight="1">
      <c r="A2" s="4"/>
      <c r="B2" s="5"/>
      <c r="C2" s="5"/>
      <c r="D2" s="5"/>
      <c r="E2" s="5"/>
      <c r="F2" s="5"/>
      <c r="G2" s="5"/>
      <c r="H2" s="5"/>
      <c r="I2" s="5"/>
      <c r="J2" s="52"/>
      <c r="K2" s="51"/>
    </row>
    <row r="3" spans="1:11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3" t="s">
        <v>12</v>
      </c>
      <c r="K3" s="51"/>
    </row>
    <row r="4" spans="1:11">
      <c r="A4" s="9" t="s">
        <v>13</v>
      </c>
      <c r="B4" s="10" t="s">
        <v>14</v>
      </c>
      <c r="C4" s="11" t="s">
        <v>15</v>
      </c>
      <c r="D4" s="12" t="s">
        <v>16</v>
      </c>
      <c r="E4" s="12">
        <v>140</v>
      </c>
      <c r="F4" s="13">
        <v>52.27</v>
      </c>
      <c r="G4" s="12">
        <v>294.82</v>
      </c>
      <c r="H4" s="14">
        <v>16.32</v>
      </c>
      <c r="I4" s="14">
        <v>17.64</v>
      </c>
      <c r="J4" s="14">
        <v>17.64</v>
      </c>
      <c r="K4" s="51"/>
    </row>
    <row r="5" spans="1:11">
      <c r="A5" s="15"/>
      <c r="B5" s="16" t="s">
        <v>17</v>
      </c>
      <c r="C5" s="11" t="s">
        <v>18</v>
      </c>
      <c r="D5" s="17" t="s">
        <v>19</v>
      </c>
      <c r="E5" s="17">
        <v>150</v>
      </c>
      <c r="F5" s="18">
        <v>6.36</v>
      </c>
      <c r="G5" s="19">
        <v>175.41</v>
      </c>
      <c r="H5" s="20">
        <v>4.62</v>
      </c>
      <c r="I5" s="20">
        <v>4.09</v>
      </c>
      <c r="J5" s="20">
        <v>30.13</v>
      </c>
      <c r="K5" s="51"/>
    </row>
    <row r="6" spans="1:11">
      <c r="A6" s="57"/>
      <c r="B6" s="21" t="s">
        <v>20</v>
      </c>
      <c r="C6" s="22" t="s">
        <v>21</v>
      </c>
      <c r="D6" s="17" t="s">
        <v>22</v>
      </c>
      <c r="E6" s="17">
        <v>60</v>
      </c>
      <c r="F6" s="18">
        <v>15.72</v>
      </c>
      <c r="G6" s="17">
        <v>42</v>
      </c>
      <c r="H6" s="14">
        <v>0.54</v>
      </c>
      <c r="I6" s="14">
        <v>2.82</v>
      </c>
      <c r="J6" s="14">
        <v>3.56</v>
      </c>
      <c r="K6" s="51"/>
    </row>
    <row r="7" spans="1:11">
      <c r="A7" s="58"/>
      <c r="B7" s="10" t="s">
        <v>23</v>
      </c>
      <c r="C7" s="23" t="s">
        <v>24</v>
      </c>
      <c r="D7" s="24" t="s">
        <v>25</v>
      </c>
      <c r="E7" s="24">
        <v>189</v>
      </c>
      <c r="F7" s="18">
        <v>1.8</v>
      </c>
      <c r="G7" s="19">
        <v>54.99</v>
      </c>
      <c r="H7" s="25">
        <v>0.18</v>
      </c>
      <c r="I7" s="25">
        <v>0</v>
      </c>
      <c r="J7" s="25">
        <v>13.53</v>
      </c>
      <c r="K7" s="51"/>
    </row>
    <row r="8" spans="1:11">
      <c r="A8" s="58"/>
      <c r="B8" s="10" t="s">
        <v>26</v>
      </c>
      <c r="C8" s="26" t="s">
        <v>21</v>
      </c>
      <c r="D8" s="27" t="s">
        <v>27</v>
      </c>
      <c r="E8" s="27">
        <v>35</v>
      </c>
      <c r="F8" s="28">
        <v>2.65</v>
      </c>
      <c r="G8" s="17">
        <v>83.34</v>
      </c>
      <c r="H8" s="14">
        <v>2.79</v>
      </c>
      <c r="I8" s="14">
        <v>0.36</v>
      </c>
      <c r="J8" s="14">
        <v>17.010000000000002</v>
      </c>
      <c r="K8" s="51"/>
    </row>
    <row r="9" spans="1:11">
      <c r="A9" s="29" t="s">
        <v>28</v>
      </c>
      <c r="B9" s="30"/>
      <c r="C9" s="26"/>
      <c r="D9" s="31"/>
      <c r="E9" s="27">
        <f t="shared" ref="E9:J9" si="0">SUM(E4:E8)</f>
        <v>574</v>
      </c>
      <c r="F9" s="28">
        <f t="shared" si="0"/>
        <v>78.8</v>
      </c>
      <c r="G9" s="17">
        <f t="shared" si="0"/>
        <v>650.55999999999995</v>
      </c>
      <c r="H9" s="14">
        <f t="shared" si="0"/>
        <v>24.45</v>
      </c>
      <c r="I9" s="14">
        <f t="shared" si="0"/>
        <v>24.91</v>
      </c>
      <c r="J9" s="14">
        <f t="shared" si="0"/>
        <v>81.87</v>
      </c>
      <c r="K9" s="51"/>
    </row>
    <row r="10" spans="1:11" ht="15.75" customHeight="1">
      <c r="A10" s="57"/>
      <c r="B10" s="32"/>
      <c r="C10" s="33"/>
      <c r="D10" s="34"/>
      <c r="E10" s="35"/>
      <c r="F10" s="36"/>
      <c r="G10" s="37"/>
      <c r="H10" s="38"/>
      <c r="I10" s="38"/>
      <c r="J10" s="38"/>
      <c r="K10" s="51"/>
    </row>
    <row r="11" spans="1:11" ht="15.75" customHeight="1">
      <c r="A11" s="57"/>
      <c r="B11" s="10" t="s">
        <v>29</v>
      </c>
      <c r="C11" s="39" t="s">
        <v>30</v>
      </c>
      <c r="D11" s="17" t="s">
        <v>31</v>
      </c>
      <c r="E11" s="12">
        <v>200</v>
      </c>
      <c r="F11" s="12">
        <v>12.88</v>
      </c>
      <c r="G11" s="12">
        <v>124</v>
      </c>
      <c r="H11" s="39">
        <v>2.92</v>
      </c>
      <c r="I11" s="39">
        <v>2.08</v>
      </c>
      <c r="J11" s="54">
        <v>23.28</v>
      </c>
      <c r="K11" s="51"/>
    </row>
    <row r="12" spans="1:11" ht="15.75" customHeight="1">
      <c r="A12" s="57"/>
      <c r="B12" s="40" t="s">
        <v>32</v>
      </c>
      <c r="C12" s="26" t="s">
        <v>15</v>
      </c>
      <c r="D12" s="17" t="s">
        <v>33</v>
      </c>
      <c r="E12" s="17">
        <f>80+43</f>
        <v>123</v>
      </c>
      <c r="F12" s="17">
        <v>45.31</v>
      </c>
      <c r="G12" s="19">
        <v>241.82</v>
      </c>
      <c r="H12" s="41">
        <v>13.55</v>
      </c>
      <c r="I12" s="41">
        <v>15.01</v>
      </c>
      <c r="J12" s="41">
        <v>12.98</v>
      </c>
      <c r="K12" s="51"/>
    </row>
    <row r="13" spans="1:11" ht="15.75" customHeight="1">
      <c r="A13" s="57"/>
      <c r="B13" s="40" t="s">
        <v>17</v>
      </c>
      <c r="C13" s="26" t="s">
        <v>18</v>
      </c>
      <c r="D13" s="17" t="s">
        <v>19</v>
      </c>
      <c r="E13" s="17">
        <v>150</v>
      </c>
      <c r="F13" s="17">
        <v>6.36</v>
      </c>
      <c r="G13" s="19">
        <v>175.41</v>
      </c>
      <c r="H13" s="41">
        <v>4.62</v>
      </c>
      <c r="I13" s="41">
        <v>4.09</v>
      </c>
      <c r="J13" s="41">
        <v>30.13</v>
      </c>
      <c r="K13" s="51"/>
    </row>
    <row r="14" spans="1:11" ht="15.75" customHeight="1">
      <c r="A14" s="57"/>
      <c r="B14" s="40" t="s">
        <v>20</v>
      </c>
      <c r="C14" s="26" t="s">
        <v>34</v>
      </c>
      <c r="D14" s="17" t="s">
        <v>35</v>
      </c>
      <c r="E14" s="17">
        <v>32</v>
      </c>
      <c r="F14" s="17">
        <v>4.41</v>
      </c>
      <c r="G14" s="19">
        <v>24.97</v>
      </c>
      <c r="H14" s="41">
        <v>0.81</v>
      </c>
      <c r="I14" s="41">
        <v>0.97</v>
      </c>
      <c r="J14" s="41">
        <v>3.21</v>
      </c>
      <c r="K14" s="51"/>
    </row>
    <row r="15" spans="1:11">
      <c r="A15" s="57"/>
      <c r="B15" s="10" t="s">
        <v>36</v>
      </c>
      <c r="C15" s="42" t="s">
        <v>37</v>
      </c>
      <c r="D15" s="12" t="s">
        <v>38</v>
      </c>
      <c r="E15" s="17">
        <v>180</v>
      </c>
      <c r="F15" s="17">
        <v>4.99</v>
      </c>
      <c r="G15" s="19">
        <v>72.3</v>
      </c>
      <c r="H15" s="41">
        <v>0.01</v>
      </c>
      <c r="I15" s="41">
        <v>0.04</v>
      </c>
      <c r="J15" s="55">
        <v>17.899999999999999</v>
      </c>
      <c r="K15" s="51"/>
    </row>
    <row r="16" spans="1:11">
      <c r="A16" s="57"/>
      <c r="B16" s="10" t="s">
        <v>26</v>
      </c>
      <c r="C16" s="39" t="s">
        <v>21</v>
      </c>
      <c r="D16" s="18" t="s">
        <v>27</v>
      </c>
      <c r="E16" s="17">
        <v>30</v>
      </c>
      <c r="F16" s="17">
        <v>2.31</v>
      </c>
      <c r="G16" s="19">
        <v>71</v>
      </c>
      <c r="H16" s="41">
        <v>2.37</v>
      </c>
      <c r="I16" s="41">
        <v>0.3</v>
      </c>
      <c r="J16" s="55">
        <v>14.49</v>
      </c>
      <c r="K16" s="51"/>
    </row>
    <row r="17" spans="1:11">
      <c r="A17" s="57"/>
      <c r="B17" s="43" t="s">
        <v>39</v>
      </c>
      <c r="C17" s="26" t="s">
        <v>21</v>
      </c>
      <c r="D17" s="44" t="s">
        <v>40</v>
      </c>
      <c r="E17" s="45">
        <v>30</v>
      </c>
      <c r="F17" s="45">
        <v>2.54</v>
      </c>
      <c r="G17" s="45">
        <v>52.26</v>
      </c>
      <c r="H17" s="39">
        <v>1.96</v>
      </c>
      <c r="I17" s="39">
        <v>0.36</v>
      </c>
      <c r="J17" s="39">
        <v>10.08</v>
      </c>
      <c r="K17" s="51"/>
    </row>
    <row r="18" spans="1:11">
      <c r="A18" s="57"/>
      <c r="B18" s="46"/>
      <c r="C18" s="47"/>
      <c r="D18" s="10"/>
      <c r="E18" s="48">
        <f>SUM(E11:E17)</f>
        <v>745</v>
      </c>
      <c r="F18" s="49">
        <f>SUM(F11:F17)</f>
        <v>78.8</v>
      </c>
      <c r="G18" s="49">
        <f>SUM(G11:G17)</f>
        <v>761.76</v>
      </c>
      <c r="H18" s="33">
        <f t="shared" ref="H18:J18" si="1">SUM(H11:H17)</f>
        <v>26.24</v>
      </c>
      <c r="I18" s="33">
        <f t="shared" si="1"/>
        <v>22.85</v>
      </c>
      <c r="J18" s="33">
        <f t="shared" si="1"/>
        <v>112.07</v>
      </c>
      <c r="K18" s="51"/>
    </row>
  </sheetData>
  <mergeCells count="3">
    <mergeCell ref="B1:D1"/>
    <mergeCell ref="A6:A8"/>
    <mergeCell ref="A10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22</cp:revision>
  <cp:lastPrinted>2021-05-18T10:32:00Z</cp:lastPrinted>
  <dcterms:created xsi:type="dcterms:W3CDTF">2015-06-05T18:19:00Z</dcterms:created>
  <dcterms:modified xsi:type="dcterms:W3CDTF">2025-04-21T07:01:57Z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5A13B128DA244BECB423B755480F22BA_13</vt:lpwstr>
  </property>
  <property fmtid="{D5CDD505-2E9C-101B-9397-08002B2CF9AE}" pid="9" name="KSOProductBuildVer">
    <vt:lpwstr>1049-12.2.0.20326</vt:lpwstr>
  </property>
</Properties>
</file>